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everdale.sharepoint.com/Shared Documents/Farmer Training/Farmers Growing Farmers/The Farm Planner/Curriculum/Current Course/Checklists and Plan documents/Fiction Farm/"/>
    </mc:Choice>
  </mc:AlternateContent>
  <xr:revisionPtr revIDLastSave="2" documentId="11_3A7A492138C3FD703E20F52AD2725933E5B8D980" xr6:coauthVersionLast="46" xr6:coauthVersionMax="46" xr10:uidLastSave="{32FCEF7B-0FC4-5946-A2D0-752C5D33BFB2}"/>
  <bookViews>
    <workbookView xWindow="0" yWindow="460" windowWidth="36120" windowHeight="19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55" i="1"/>
  <c r="B46" i="1" l="1"/>
  <c r="B33" i="1"/>
  <c r="B13" i="1"/>
  <c r="B57" i="1" l="1"/>
  <c r="B59" i="1" s="1"/>
</calcChain>
</file>

<file path=xl/sharedStrings.xml><?xml version="1.0" encoding="utf-8"?>
<sst xmlns="http://schemas.openxmlformats.org/spreadsheetml/2006/main" count="42" uniqueCount="41">
  <si>
    <t>Fictional Fairy Tale Farm Budget</t>
  </si>
  <si>
    <t>Income</t>
  </si>
  <si>
    <t>Farmers Markets</t>
  </si>
  <si>
    <t>TOTAL</t>
  </si>
  <si>
    <t>Miscellaneous Sales</t>
  </si>
  <si>
    <t>NOTES</t>
  </si>
  <si>
    <t>20 weeks attendance at an avg. of $1000/week</t>
  </si>
  <si>
    <t>Expenses</t>
  </si>
  <si>
    <t>Capital</t>
  </si>
  <si>
    <t>BCS tractor</t>
  </si>
  <si>
    <t>Hoop house</t>
  </si>
  <si>
    <t>Furnace</t>
  </si>
  <si>
    <t>TOTAL CAPITAL</t>
  </si>
  <si>
    <t>Overhead</t>
  </si>
  <si>
    <t>Mortgage</t>
  </si>
  <si>
    <t>Based on using the land and portion of the house</t>
  </si>
  <si>
    <t>Internet</t>
  </si>
  <si>
    <t>Phone</t>
  </si>
  <si>
    <t>Hydro</t>
  </si>
  <si>
    <t>Heat</t>
  </si>
  <si>
    <t>TOTAL OVERHEAD</t>
  </si>
  <si>
    <t xml:space="preserve">Start-up </t>
  </si>
  <si>
    <t>TOTAL START-UP</t>
  </si>
  <si>
    <t>Irrigation equipment</t>
  </si>
  <si>
    <t>Wash station</t>
  </si>
  <si>
    <t>Walk-in cooler</t>
  </si>
  <si>
    <t>Small tools</t>
  </si>
  <si>
    <t>Pest control</t>
  </si>
  <si>
    <t>Seed starting</t>
  </si>
  <si>
    <t>Operating</t>
  </si>
  <si>
    <t>Seeds</t>
  </si>
  <si>
    <t>Compost</t>
  </si>
  <si>
    <t>Potting soil</t>
  </si>
  <si>
    <t>TOTAL OPERATING</t>
  </si>
  <si>
    <t>TOTAL ALL</t>
  </si>
  <si>
    <t>INCOME - EXPENSES</t>
  </si>
  <si>
    <t>20% of use</t>
  </si>
  <si>
    <t>40% of use</t>
  </si>
  <si>
    <t>10% of use</t>
  </si>
  <si>
    <t>Market infrastructure</t>
  </si>
  <si>
    <t>Market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</si>
</sst>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97716</xdr:colOff>
      <xdr:row>3</xdr:row>
      <xdr:rowOff>44249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8916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59"/>
  <sheetViews>
    <sheetView tabSelected="1" topLeftCell="A14" zoomScale="180" zoomScaleNormal="180" workbookViewId="0">
      <selection activeCell="B24" sqref="B24"/>
    </sheetView>
  </sheetViews>
  <sheetFormatPr baseColWidth="10" defaultColWidth="8.83203125" defaultRowHeight="15" x14ac:dyDescent="0.2"/>
  <cols>
    <col min="1" max="1" width="29.6640625" bestFit="1" customWidth="1"/>
    <col min="2" max="2" width="10.1640625" style="3" bestFit="1" customWidth="1"/>
  </cols>
  <sheetData>
    <row r="6" spans="1:3" x14ac:dyDescent="0.2">
      <c r="A6" s="1" t="s">
        <v>0</v>
      </c>
    </row>
    <row r="8" spans="1:3" x14ac:dyDescent="0.2">
      <c r="A8" s="1" t="s">
        <v>1</v>
      </c>
      <c r="C8" t="s">
        <v>5</v>
      </c>
    </row>
    <row r="10" spans="1:3" x14ac:dyDescent="0.2">
      <c r="A10" t="s">
        <v>2</v>
      </c>
      <c r="B10" s="3">
        <v>20000</v>
      </c>
      <c r="C10" t="s">
        <v>6</v>
      </c>
    </row>
    <row r="11" spans="1:3" x14ac:dyDescent="0.2">
      <c r="A11" t="s">
        <v>4</v>
      </c>
      <c r="B11" s="3">
        <v>0</v>
      </c>
    </row>
    <row r="13" spans="1:3" x14ac:dyDescent="0.2">
      <c r="A13" s="1" t="s">
        <v>3</v>
      </c>
      <c r="B13" s="3">
        <f>SUM(B10:B11)</f>
        <v>20000</v>
      </c>
    </row>
    <row r="15" spans="1:3" x14ac:dyDescent="0.2">
      <c r="A15" s="1" t="s">
        <v>7</v>
      </c>
    </row>
    <row r="16" spans="1:3" x14ac:dyDescent="0.2">
      <c r="A16" s="1"/>
    </row>
    <row r="17" spans="1:3" x14ac:dyDescent="0.2">
      <c r="A17" s="1" t="s">
        <v>13</v>
      </c>
    </row>
    <row r="18" spans="1:3" x14ac:dyDescent="0.2">
      <c r="A18" s="1"/>
    </row>
    <row r="19" spans="1:3" x14ac:dyDescent="0.2">
      <c r="A19" s="2" t="s">
        <v>14</v>
      </c>
      <c r="B19" s="3">
        <v>5000</v>
      </c>
      <c r="C19" t="s">
        <v>15</v>
      </c>
    </row>
    <row r="20" spans="1:3" x14ac:dyDescent="0.2">
      <c r="A20" s="2" t="s">
        <v>16</v>
      </c>
      <c r="B20" s="3">
        <v>120</v>
      </c>
      <c r="C20" t="s">
        <v>36</v>
      </c>
    </row>
    <row r="21" spans="1:3" x14ac:dyDescent="0.2">
      <c r="A21" s="2" t="s">
        <v>17</v>
      </c>
      <c r="B21" s="3">
        <v>290</v>
      </c>
      <c r="C21" t="s">
        <v>37</v>
      </c>
    </row>
    <row r="22" spans="1:3" x14ac:dyDescent="0.2">
      <c r="A22" s="2" t="s">
        <v>18</v>
      </c>
      <c r="B22" s="3">
        <v>150</v>
      </c>
      <c r="C22" t="s">
        <v>38</v>
      </c>
    </row>
    <row r="23" spans="1:3" x14ac:dyDescent="0.2">
      <c r="A23" s="2" t="s">
        <v>19</v>
      </c>
      <c r="B23" s="3">
        <v>100</v>
      </c>
      <c r="C23" t="s">
        <v>38</v>
      </c>
    </row>
    <row r="24" spans="1:3" x14ac:dyDescent="0.2">
      <c r="A24" s="2"/>
    </row>
    <row r="25" spans="1:3" x14ac:dyDescent="0.2">
      <c r="A25" s="1" t="s">
        <v>20</v>
      </c>
      <c r="B25" s="3">
        <f>SUM(B19:B23)</f>
        <v>5660</v>
      </c>
    </row>
    <row r="27" spans="1:3" x14ac:dyDescent="0.2">
      <c r="A27" s="1" t="s">
        <v>8</v>
      </c>
    </row>
    <row r="29" spans="1:3" x14ac:dyDescent="0.2">
      <c r="A29" t="s">
        <v>9</v>
      </c>
      <c r="B29" s="3">
        <v>5500</v>
      </c>
    </row>
    <row r="30" spans="1:3" x14ac:dyDescent="0.2">
      <c r="A30" t="s">
        <v>10</v>
      </c>
      <c r="B30" s="3">
        <v>4000</v>
      </c>
    </row>
    <row r="31" spans="1:3" x14ac:dyDescent="0.2">
      <c r="A31" t="s">
        <v>11</v>
      </c>
      <c r="B31" s="3">
        <v>4500</v>
      </c>
    </row>
    <row r="33" spans="1:2" x14ac:dyDescent="0.2">
      <c r="A33" s="1" t="s">
        <v>12</v>
      </c>
      <c r="B33" s="3">
        <f>SUM(B29:B31)</f>
        <v>14000</v>
      </c>
    </row>
    <row r="35" spans="1:2" x14ac:dyDescent="0.2">
      <c r="A35" s="1" t="s">
        <v>21</v>
      </c>
    </row>
    <row r="37" spans="1:2" x14ac:dyDescent="0.2">
      <c r="A37" t="s">
        <v>23</v>
      </c>
      <c r="B37" s="3">
        <v>2400</v>
      </c>
    </row>
    <row r="38" spans="1:2" x14ac:dyDescent="0.2">
      <c r="A38" t="s">
        <v>24</v>
      </c>
      <c r="B38" s="3">
        <v>800</v>
      </c>
    </row>
    <row r="39" spans="1:2" x14ac:dyDescent="0.2">
      <c r="A39" t="s">
        <v>25</v>
      </c>
      <c r="B39" s="3">
        <v>1500</v>
      </c>
    </row>
    <row r="40" spans="1:2" x14ac:dyDescent="0.2">
      <c r="A40" t="s">
        <v>26</v>
      </c>
      <c r="B40" s="3">
        <v>800</v>
      </c>
    </row>
    <row r="41" spans="1:2" x14ac:dyDescent="0.2">
      <c r="A41" t="s">
        <v>27</v>
      </c>
      <c r="B41" s="3">
        <v>600</v>
      </c>
    </row>
    <row r="42" spans="1:2" x14ac:dyDescent="0.2">
      <c r="A42" t="s">
        <v>28</v>
      </c>
      <c r="B42" s="3">
        <v>450</v>
      </c>
    </row>
    <row r="43" spans="1:2" x14ac:dyDescent="0.2">
      <c r="A43" t="s">
        <v>39</v>
      </c>
      <c r="B43" s="3">
        <v>1200</v>
      </c>
    </row>
    <row r="46" spans="1:2" x14ac:dyDescent="0.2">
      <c r="A46" s="1" t="s">
        <v>22</v>
      </c>
      <c r="B46" s="3">
        <f>SUM(B37:B44)</f>
        <v>7750</v>
      </c>
    </row>
    <row r="48" spans="1:2" x14ac:dyDescent="0.2">
      <c r="A48" s="1" t="s">
        <v>29</v>
      </c>
    </row>
    <row r="50" spans="1:2" x14ac:dyDescent="0.2">
      <c r="A50" t="s">
        <v>30</v>
      </c>
      <c r="B50" s="3">
        <v>900</v>
      </c>
    </row>
    <row r="51" spans="1:2" x14ac:dyDescent="0.2">
      <c r="A51" t="s">
        <v>31</v>
      </c>
      <c r="B51" s="3">
        <v>550</v>
      </c>
    </row>
    <row r="52" spans="1:2" x14ac:dyDescent="0.2">
      <c r="A52" t="s">
        <v>32</v>
      </c>
      <c r="B52" s="3">
        <v>600</v>
      </c>
    </row>
    <row r="53" spans="1:2" x14ac:dyDescent="0.2">
      <c r="A53" t="s">
        <v>40</v>
      </c>
      <c r="B53" s="3">
        <v>150</v>
      </c>
    </row>
    <row r="55" spans="1:2" x14ac:dyDescent="0.2">
      <c r="A55" s="1" t="s">
        <v>33</v>
      </c>
      <c r="B55" s="3">
        <f>SUM(B50:B53)</f>
        <v>2200</v>
      </c>
    </row>
    <row r="57" spans="1:2" x14ac:dyDescent="0.2">
      <c r="A57" s="1" t="s">
        <v>34</v>
      </c>
      <c r="B57" s="3">
        <f>SUM(B25+B33+B46+B55)</f>
        <v>29610</v>
      </c>
    </row>
    <row r="59" spans="1:2" x14ac:dyDescent="0.2">
      <c r="A59" s="1" t="s">
        <v>35</v>
      </c>
      <c r="B59" s="3">
        <f>B13-B57</f>
        <v>-9610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EF426C4B7B14B8A049B8B6F4B0478" ma:contentTypeVersion="15" ma:contentTypeDescription="Create a new document." ma:contentTypeScope="" ma:versionID="51d17cb49376f09fbbec49d8cc3a87d0">
  <xsd:schema xmlns:xsd="http://www.w3.org/2001/XMLSchema" xmlns:xs="http://www.w3.org/2001/XMLSchema" xmlns:p="http://schemas.microsoft.com/office/2006/metadata/properties" xmlns:ns2="cb508867-effe-44a2-9266-58359154ed70" xmlns:ns3="2bbcab8f-01aa-4d9c-b680-de7b5a347aa9" targetNamespace="http://schemas.microsoft.com/office/2006/metadata/properties" ma:root="true" ma:fieldsID="3ef0d74740561a87b50e47b992e59d0a" ns2:_="" ns3:_="">
    <xsd:import namespace="cb508867-effe-44a2-9266-58359154ed70"/>
    <xsd:import namespace="2bbcab8f-01aa-4d9c-b680-de7b5a347a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08867-effe-44a2-9266-58359154ed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cab8f-01aa-4d9c-b680-de7b5a347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883BA-DAFD-47A1-AB69-80DE13D8BE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D1D97-D15E-4E87-8D87-30DCBE0A73AB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2bbcab8f-01aa-4d9c-b680-de7b5a347aa9"/>
    <ds:schemaRef ds:uri="cb508867-effe-44a2-9266-58359154ed7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7CEE5E-CD23-493C-8F64-1E98A4F06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 </cp:lastModifiedBy>
  <dcterms:created xsi:type="dcterms:W3CDTF">2018-01-17T20:37:06Z</dcterms:created>
  <dcterms:modified xsi:type="dcterms:W3CDTF">2021-02-24T01:02:22Z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0x010100999EF426C4B7B14B8A049B8B6F4B0478</vt:lpwstr>
  </property>
</Properties>
</file>